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программы" sheetId="1" r:id="rId1"/>
  </sheets>
  <calcPr calcId="124519" refMode="R1C1"/>
</workbook>
</file>

<file path=xl/calcChain.xml><?xml version="1.0" encoding="utf-8"?>
<calcChain xmlns="http://schemas.openxmlformats.org/spreadsheetml/2006/main">
  <c r="C15" i="1"/>
  <c r="B15"/>
  <c r="E15"/>
  <c r="F14"/>
  <c r="D14"/>
  <c r="F12"/>
  <c r="D12"/>
  <c r="F13"/>
  <c r="D13"/>
  <c r="F11"/>
  <c r="D11"/>
  <c r="F10"/>
  <c r="D10"/>
  <c r="F9"/>
  <c r="D9"/>
  <c r="F8"/>
  <c r="D8"/>
  <c r="F15" l="1"/>
  <c r="D15"/>
</calcChain>
</file>

<file path=xl/sharedStrings.xml><?xml version="1.0" encoding="utf-8"?>
<sst xmlns="http://schemas.openxmlformats.org/spreadsheetml/2006/main" count="19" uniqueCount="19">
  <si>
    <t xml:space="preserve">Сведения </t>
  </si>
  <si>
    <t>об исполнении муниципальных программ бюджета Перелюбского муниципального района</t>
  </si>
  <si>
    <t>(отчетный период)</t>
  </si>
  <si>
    <t>(тыс. руб.)</t>
  </si>
  <si>
    <t>Наименование программы</t>
  </si>
  <si>
    <t>% исполнения бюджетных назначений</t>
  </si>
  <si>
    <t>Итого:</t>
  </si>
  <si>
    <t xml:space="preserve"> Муниципальная программа "Комплексные меры противодействия злоупотреблению наркотиками и их незаконному обороту на 2021-2023 годы"</t>
  </si>
  <si>
    <t>Муниципальная программа «Развитие образования в Перелюбском муниципальном районе »</t>
  </si>
  <si>
    <t xml:space="preserve">Муниципальная программа «Развитие культуры в Перелюбском муниципальном районе Саратовской области » </t>
  </si>
  <si>
    <t>Муниципальная программа "Обеспечение развития и укрепления материально-технической базы муниципальных домов культуры на 2021 год "Текущий ремонт (внутри и снаружи здания) Кучумбетовского Сельского Дома культуры филиал №5 Муниципального бюджетного учереждения культуры "Централизованная клубная система Перелюбского муниципального района""</t>
  </si>
  <si>
    <t>Темп роста 2022 года к 2021 году</t>
  </si>
  <si>
    <t>Бюджетные назначения  на 2022 год</t>
  </si>
  <si>
    <t>Муниципальная программа "Капитальный ремонт, ремонт и содержание автомобильных дорог местного значения в границах Перелюбского муниципального района на 2022-23 годы"</t>
  </si>
  <si>
    <t>Муниципальная программа "Управление  муниципальным имуществом Перелюбского муниципального района Саратовской области"</t>
  </si>
  <si>
    <t>Исполнение  за   2022 год</t>
  </si>
  <si>
    <t>Исполнение  за   2021 год</t>
  </si>
  <si>
    <t>Муниципальная программа "Повышение эффективности управления и распоряжения собственностью Перелюбского муниципального района Саратовской области на 2021-2022 годы</t>
  </si>
  <si>
    <t>за 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</si>
</sst>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>
      <selection activeCell="A10" sqref="A10"/>
    </sheetView>
  </sheetViews>
  <sheetFormatPr defaultRowHeight="15"/>
  <cols>
    <col min="1" max="1" width="59" style="11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16" t="s">
        <v>0</v>
      </c>
      <c r="B1" s="16"/>
      <c r="C1" s="16"/>
      <c r="D1" s="16"/>
      <c r="E1" s="16"/>
      <c r="F1" s="16"/>
    </row>
    <row r="2" spans="1:6" ht="15.75">
      <c r="A2" s="16" t="s">
        <v>1</v>
      </c>
      <c r="B2" s="16"/>
      <c r="C2" s="16"/>
      <c r="D2" s="16"/>
      <c r="E2" s="16"/>
      <c r="F2" s="16"/>
    </row>
    <row r="3" spans="1:6" ht="15.75">
      <c r="A3" s="17" t="s">
        <v>18</v>
      </c>
      <c r="B3" s="17"/>
      <c r="C3" s="17"/>
      <c r="D3" s="17"/>
      <c r="E3" s="17"/>
      <c r="F3" s="17"/>
    </row>
    <row r="4" spans="1:6" ht="15.75">
      <c r="A4" s="18" t="s">
        <v>2</v>
      </c>
      <c r="B4" s="18"/>
      <c r="C4" s="18"/>
      <c r="D4" s="18"/>
      <c r="E4" s="18"/>
      <c r="F4" s="18"/>
    </row>
    <row r="5" spans="1:6" ht="15.75">
      <c r="A5" s="1"/>
      <c r="B5" s="2"/>
      <c r="C5" s="2"/>
      <c r="D5" s="2"/>
      <c r="E5" s="2"/>
      <c r="F5" s="2"/>
    </row>
    <row r="6" spans="1:6" ht="15.75">
      <c r="A6" s="19" t="s">
        <v>3</v>
      </c>
      <c r="B6" s="19"/>
      <c r="C6" s="19"/>
      <c r="D6" s="19"/>
      <c r="E6" s="19"/>
      <c r="F6" s="19"/>
    </row>
    <row r="7" spans="1:6" ht="63">
      <c r="A7" s="3" t="s">
        <v>4</v>
      </c>
      <c r="B7" s="4" t="s">
        <v>12</v>
      </c>
      <c r="C7" s="4" t="s">
        <v>15</v>
      </c>
      <c r="D7" s="3" t="s">
        <v>5</v>
      </c>
      <c r="E7" s="4" t="s">
        <v>16</v>
      </c>
      <c r="F7" s="3" t="s">
        <v>11</v>
      </c>
    </row>
    <row r="8" spans="1:6" ht="47.25">
      <c r="A8" s="14" t="s">
        <v>7</v>
      </c>
      <c r="B8" s="15">
        <v>0</v>
      </c>
      <c r="C8" s="15">
        <v>0</v>
      </c>
      <c r="D8" s="15">
        <f>IFERROR(C8/B8*100,0)</f>
        <v>0</v>
      </c>
      <c r="E8" s="15">
        <v>10</v>
      </c>
      <c r="F8" s="5">
        <f>IFERROR(C8/E8*100,0)</f>
        <v>0</v>
      </c>
    </row>
    <row r="9" spans="1:6" ht="43.5" customHeight="1">
      <c r="A9" s="14" t="s">
        <v>8</v>
      </c>
      <c r="B9" s="15">
        <v>405227.8</v>
      </c>
      <c r="C9" s="15">
        <v>392804.3</v>
      </c>
      <c r="D9" s="15">
        <f t="shared" ref="D9:D15" si="0">IFERROR(C9/B9*100,0)</f>
        <v>96.934193557302834</v>
      </c>
      <c r="E9" s="15">
        <v>347279.4</v>
      </c>
      <c r="F9" s="5">
        <f t="shared" ref="F9:F15" si="1">IFERROR(C9/E9*100,0)</f>
        <v>113.10901251269149</v>
      </c>
    </row>
    <row r="10" spans="1:6" ht="61.5" customHeight="1">
      <c r="A10" s="14" t="s">
        <v>9</v>
      </c>
      <c r="B10" s="15">
        <v>53026.400000000001</v>
      </c>
      <c r="C10" s="15">
        <v>51147.9</v>
      </c>
      <c r="D10" s="15">
        <f t="shared" si="0"/>
        <v>96.457424980764301</v>
      </c>
      <c r="E10" s="15">
        <v>48950.2</v>
      </c>
      <c r="F10" s="5">
        <f t="shared" si="1"/>
        <v>104.48966500647599</v>
      </c>
    </row>
    <row r="11" spans="1:6" ht="78" customHeight="1">
      <c r="A11" s="6" t="s">
        <v>13</v>
      </c>
      <c r="B11" s="15">
        <v>16471.3</v>
      </c>
      <c r="C11" s="15">
        <v>56</v>
      </c>
      <c r="D11" s="15">
        <f t="shared" si="0"/>
        <v>0.33998530777777103</v>
      </c>
      <c r="E11" s="15">
        <v>3205.6</v>
      </c>
      <c r="F11" s="5">
        <f t="shared" si="1"/>
        <v>1.746942850012478</v>
      </c>
    </row>
    <row r="12" spans="1:6" ht="78" customHeight="1">
      <c r="A12" s="20" t="s">
        <v>17</v>
      </c>
      <c r="B12" s="15">
        <v>0</v>
      </c>
      <c r="C12" s="15">
        <v>0</v>
      </c>
      <c r="D12" s="15">
        <f t="shared" si="0"/>
        <v>0</v>
      </c>
      <c r="E12" s="15">
        <v>799.5</v>
      </c>
      <c r="F12" s="5">
        <f t="shared" si="1"/>
        <v>0</v>
      </c>
    </row>
    <row r="13" spans="1:6" ht="141.75" customHeight="1">
      <c r="A13" s="13" t="s">
        <v>10</v>
      </c>
      <c r="B13" s="15">
        <v>0</v>
      </c>
      <c r="C13" s="15">
        <v>0</v>
      </c>
      <c r="D13" s="15">
        <f t="shared" si="0"/>
        <v>0</v>
      </c>
      <c r="E13" s="15">
        <v>1411.3</v>
      </c>
      <c r="F13" s="5">
        <f t="shared" si="1"/>
        <v>0</v>
      </c>
    </row>
    <row r="14" spans="1:6" ht="65.25" customHeight="1">
      <c r="A14" s="13" t="s">
        <v>14</v>
      </c>
      <c r="B14" s="15">
        <v>599</v>
      </c>
      <c r="C14" s="15">
        <v>599</v>
      </c>
      <c r="D14" s="15">
        <f t="shared" si="0"/>
        <v>100</v>
      </c>
      <c r="E14" s="15">
        <v>0</v>
      </c>
      <c r="F14" s="5">
        <f t="shared" si="1"/>
        <v>0</v>
      </c>
    </row>
    <row r="15" spans="1:6" s="10" customFormat="1" ht="15.75">
      <c r="A15" s="7" t="s">
        <v>6</v>
      </c>
      <c r="B15" s="8">
        <f>SUM(B8:B14)</f>
        <v>475324.5</v>
      </c>
      <c r="C15" s="8">
        <f>SUM(C8:C14)</f>
        <v>444607.2</v>
      </c>
      <c r="D15" s="9">
        <f t="shared" si="0"/>
        <v>93.537614829448088</v>
      </c>
      <c r="E15" s="8">
        <f>SUM(E8:E14)</f>
        <v>401656</v>
      </c>
      <c r="F15" s="5">
        <f t="shared" si="1"/>
        <v>110.69352879080607</v>
      </c>
    </row>
    <row r="16" spans="1:6">
      <c r="F16" s="12"/>
    </row>
    <row r="17" spans="6:6">
      <c r="F17" s="12"/>
    </row>
    <row r="18" spans="6:6">
      <c r="F18" s="12"/>
    </row>
    <row r="19" spans="6:6">
      <c r="F19" s="12"/>
    </row>
    <row r="20" spans="6:6">
      <c r="F20" s="12"/>
    </row>
    <row r="21" spans="6:6">
      <c r="F21" s="12"/>
    </row>
    <row r="22" spans="6:6">
      <c r="F22" s="12"/>
    </row>
    <row r="23" spans="6:6">
      <c r="F23" s="12"/>
    </row>
    <row r="24" spans="6:6">
      <c r="F24" s="12"/>
    </row>
    <row r="25" spans="6:6">
      <c r="F25" s="12"/>
    </row>
    <row r="26" spans="6:6">
      <c r="F26" s="12"/>
    </row>
    <row r="27" spans="6:6">
      <c r="F27" s="12"/>
    </row>
    <row r="28" spans="6:6">
      <c r="F28" s="12"/>
    </row>
    <row r="29" spans="6:6">
      <c r="F29" s="12"/>
    </row>
    <row r="30" spans="6:6">
      <c r="F30" s="12"/>
    </row>
    <row r="31" spans="6:6">
      <c r="F31" s="12"/>
    </row>
    <row r="32" spans="6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  <row r="48" spans="6:6"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  <row r="67" spans="6:6">
      <c r="F67" s="12"/>
    </row>
  </sheetData>
  <mergeCells count="5">
    <mergeCell ref="A1:F1"/>
    <mergeCell ref="A2:F2"/>
    <mergeCell ref="A3:F3"/>
    <mergeCell ref="A4:F4"/>
    <mergeCell ref="A6:F6"/>
  </mergeCells>
  <pageMargins left="0.59055118110236227" right="0.39370078740157483" top="0.39370078740157483" bottom="0.39370078740157483" header="0" footer="0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2023-01-16T12:15:30Z</cp:lastPrinted>
  <dcterms:created xsi:type="dcterms:W3CDTF">2018-01-11T14:07:24Z</dcterms:created>
  <dcterms:modified xsi:type="dcterms:W3CDTF">2023-01-16T12:15:34Z</dcterms:modified>
</cp:coreProperties>
</file>